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0" yWindow="0" windowWidth="16380" windowHeight="8190"/>
  </bookViews>
  <sheets>
    <sheet name="organizzazione" sheetId="1" r:id="rId1"/>
    <sheet name="gestione" sheetId="2" r:id="rId2"/>
    <sheet name="BILANCIO TOTALE" sheetId="3" r:id="rId3"/>
  </sheets>
  <calcPr calcId="145621"/>
</workbook>
</file>

<file path=xl/calcChain.xml><?xml version="1.0" encoding="utf-8"?>
<calcChain xmlns="http://schemas.openxmlformats.org/spreadsheetml/2006/main">
  <c r="C3" i="3" l="1"/>
  <c r="C5" i="3"/>
  <c r="C6" i="3"/>
  <c r="C7" i="3"/>
  <c r="E16" i="3"/>
  <c r="B3" i="2"/>
  <c r="B4" i="2"/>
  <c r="B5" i="2"/>
  <c r="B6" i="2"/>
  <c r="F10" i="2"/>
  <c r="G10" i="2"/>
  <c r="F11" i="2"/>
  <c r="G11" i="2"/>
  <c r="F12" i="2"/>
  <c r="G12" i="2"/>
  <c r="F13" i="2"/>
  <c r="F18" i="2" s="1"/>
  <c r="F30" i="2" s="1"/>
  <c r="F33" i="2" s="1"/>
  <c r="G13" i="2"/>
  <c r="G18" i="2" s="1"/>
  <c r="G30" i="2" s="1"/>
  <c r="G33" i="2" s="1"/>
  <c r="F14" i="3" s="1"/>
  <c r="F15" i="2"/>
  <c r="G15" i="2"/>
  <c r="F28" i="2"/>
  <c r="F31" i="2" s="1"/>
  <c r="G28" i="2"/>
  <c r="G31" i="2" s="1"/>
  <c r="E19" i="1"/>
  <c r="E23" i="1" s="1"/>
  <c r="F19" i="1"/>
  <c r="F23" i="1" s="1"/>
  <c r="E22" i="1"/>
  <c r="E98" i="1" s="1"/>
  <c r="F22" i="1"/>
  <c r="F98" i="1" s="1"/>
  <c r="E36" i="1"/>
  <c r="F36" i="1"/>
  <c r="E39" i="1"/>
  <c r="F39" i="1"/>
  <c r="E40" i="1"/>
  <c r="F40" i="1"/>
  <c r="E53" i="1"/>
  <c r="F53" i="1"/>
  <c r="E56" i="1"/>
  <c r="F56" i="1"/>
  <c r="E57" i="1"/>
  <c r="F57" i="1"/>
  <c r="E71" i="1"/>
  <c r="E75" i="1" s="1"/>
  <c r="F71" i="1"/>
  <c r="F75" i="1" s="1"/>
  <c r="E74" i="1"/>
  <c r="F74" i="1"/>
  <c r="E88" i="1"/>
  <c r="E92" i="1" s="1"/>
  <c r="F88" i="1"/>
  <c r="F92" i="1" s="1"/>
  <c r="E91" i="1"/>
  <c r="F91" i="1"/>
  <c r="F97" i="1" l="1"/>
  <c r="F99" i="1" s="1"/>
  <c r="F101" i="1" s="1"/>
  <c r="F12" i="3" s="1"/>
  <c r="F16" i="3" s="1"/>
  <c r="E97" i="1"/>
  <c r="E99" i="1" s="1"/>
  <c r="E101" i="1" s="1"/>
</calcChain>
</file>

<file path=xl/sharedStrings.xml><?xml version="1.0" encoding="utf-8"?>
<sst xmlns="http://schemas.openxmlformats.org/spreadsheetml/2006/main" count="134" uniqueCount="82">
  <si>
    <t>ORGANIZZAZIONE - BILANCIO CONSUNTIVO</t>
  </si>
  <si>
    <t>nome EPPPI</t>
  </si>
  <si>
    <t>Capi Campo ed AE</t>
  </si>
  <si>
    <t>Data</t>
  </si>
  <si>
    <t>Località</t>
  </si>
  <si>
    <t>Rimborso spese staff (€ 0,25 a Km comprensivo dei pedaggi autostradali)</t>
  </si>
  <si>
    <t>Incontro di preparazione tenutosi in data</t>
  </si>
  <si>
    <t>Luogo:</t>
  </si>
  <si>
    <t>Membro Staff</t>
  </si>
  <si>
    <t>Tratta e mezzo usato</t>
  </si>
  <si>
    <t>Data incontro</t>
  </si>
  <si>
    <t>Importo preventivo</t>
  </si>
  <si>
    <t>Importo consuntivo</t>
  </si>
  <si>
    <t>Parziale (A1)</t>
  </si>
  <si>
    <t>Vitto</t>
  </si>
  <si>
    <t>Alloggio</t>
  </si>
  <si>
    <t>Parziale (B1)</t>
  </si>
  <si>
    <t>Parziale incontro (A1+B1)</t>
  </si>
  <si>
    <t>Parzale (A1+B1)</t>
  </si>
  <si>
    <t>Parziale (A2)</t>
  </si>
  <si>
    <t>Parziale (B2)</t>
  </si>
  <si>
    <t>Parziale incontro (A2+B2)</t>
  </si>
  <si>
    <t>Inizio campo scuola</t>
  </si>
  <si>
    <t>Parziale (A3)</t>
  </si>
  <si>
    <t>Parziale (B3)</t>
  </si>
  <si>
    <t>Parziale incontro (A3+B3)</t>
  </si>
  <si>
    <t>Incontro di verifica tenutosi in data</t>
  </si>
  <si>
    <t>Parziale (A4)</t>
  </si>
  <si>
    <t>Parziale (B4)</t>
  </si>
  <si>
    <t>Parziale incontro (A4+B4)</t>
  </si>
  <si>
    <t xml:space="preserve">Eventuali altri Incontri di programmazione/verifica </t>
  </si>
  <si>
    <t>MOTIVAZIONE:</t>
  </si>
  <si>
    <t>Parziale (A5)</t>
  </si>
  <si>
    <t>Parziale (B5)</t>
  </si>
  <si>
    <t>Parziale incontro (A5+B5)</t>
  </si>
  <si>
    <t>ENTRATE</t>
  </si>
  <si>
    <t>USCITE</t>
  </si>
  <si>
    <t>Totale (A)</t>
  </si>
  <si>
    <t>Totale (B)</t>
  </si>
  <si>
    <t>Totale Uscite Organizzazione</t>
  </si>
  <si>
    <t>SALDO FINALE ORGANIZZAZIONE</t>
  </si>
  <si>
    <t>EPPPI</t>
  </si>
  <si>
    <t>PREVENTIVO</t>
  </si>
  <si>
    <t>CONSUNTIVO</t>
  </si>
  <si>
    <t>n.</t>
  </si>
  <si>
    <t>Giroconto da Regione per  Allievo iscritto</t>
  </si>
  <si>
    <t>x quota iscrizione BC</t>
  </si>
  <si>
    <t>Allievi effettivamente presenti al campo nr.</t>
  </si>
  <si>
    <t>x quota</t>
  </si>
  <si>
    <t>Allievi recuperati da lista d'attesa prima dell'inizio del campo nr.</t>
  </si>
  <si>
    <t>Allievi ritirati correttamente entro i 3 gg prima dell'inizio del campo nr.</t>
  </si>
  <si>
    <t>Allievi ritirati a 3 giorni prima dell'inizio del campo nr.</t>
  </si>
  <si>
    <t>Staff (50% del totale quota allievi) nr.</t>
  </si>
  <si>
    <t>vendita libri scout ( 15% del ricavo)</t>
  </si>
  <si>
    <t xml:space="preserve">€ </t>
  </si>
  <si>
    <t>Sub-Totale</t>
  </si>
  <si>
    <t>Accantonamento</t>
  </si>
  <si>
    <t xml:space="preserve">Spostamenti - Trasporti </t>
  </si>
  <si>
    <t>Viveri</t>
  </si>
  <si>
    <t>Cancelleria</t>
  </si>
  <si>
    <t>Rimborsi cambusa</t>
  </si>
  <si>
    <t>Materiale vario (dettagliare)</t>
  </si>
  <si>
    <t>Varie: specificare</t>
  </si>
  <si>
    <t>Totale Entrate Campo</t>
  </si>
  <si>
    <t>Totale Uscite Campo</t>
  </si>
  <si>
    <t>BILANCIO CONSUNTIVO</t>
  </si>
  <si>
    <t>BILANCIO ORGANIZZAZIONE</t>
  </si>
  <si>
    <t xml:space="preserve">SALDO FINALE  </t>
  </si>
  <si>
    <t>BILANCIO GESTIONE</t>
  </si>
  <si>
    <t xml:space="preserve">SALDO TOTALE  </t>
  </si>
  <si>
    <t>Sulla base del BILANCIO CONSUNTIVO</t>
  </si>
  <si>
    <t>A)</t>
  </si>
  <si>
    <t xml:space="preserve">In caso di saldo negativo, si chiede di ricevere il maggior importo di </t>
  </si>
  <si>
    <t xml:space="preserve">In caso di maggior sforamento rispetto a quanto previsto nel bilancio preventivo andrà trasmessa nota giustificativa </t>
  </si>
  <si>
    <t>B)</t>
  </si>
  <si>
    <t>In caso di saldo positivo, ci si impegna a restituire all'Associazione, contestualmente all'invio del Bilancio Consuntivo, l'importo di:</t>
  </si>
  <si>
    <t>tramite bonifico bancario a favore di:</t>
  </si>
  <si>
    <t>Agesci Emilia Romagna</t>
  </si>
  <si>
    <t>presso Banco Posta</t>
  </si>
  <si>
    <t>IBAN          IT43Z 07601 02400 000016713406</t>
  </si>
  <si>
    <t>Causale del bonifico: "Avanzo Bilancio CAM - Data - Luogo - Capi campo"</t>
  </si>
  <si>
    <t>I capi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</si>
</sst>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-mmm\-yy"/>
    <numFmt numFmtId="165" formatCode="_-&quot;€ &quot;* #,##0.00_-;&quot;-€ &quot;* #,##0.00_-;_-&quot;€ &quot;* \-??_-;_-@_-"/>
    <numFmt numFmtId="166" formatCode="[$€-2]\ #,##0.00;[Red]\-[$€-2]\ #,##0.00"/>
    <numFmt numFmtId="167" formatCode="[$€-2]\ #,##0.00"/>
    <numFmt numFmtId="168" formatCode="&quot;€ &quot;#,##0.00"/>
  </numFmts>
  <fonts count="18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4"/>
      <color indexed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0"/>
        <bgColor indexed="36"/>
      </patternFill>
    </fill>
    <fill>
      <patternFill patternType="solid">
        <fgColor indexed="13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indexed="17"/>
        <bgColor indexed="21"/>
      </patternFill>
    </fill>
    <fill>
      <patternFill patternType="solid">
        <fgColor indexed="10"/>
        <bgColor indexed="60"/>
      </patternFill>
    </fill>
    <fill>
      <patternFill patternType="solid">
        <fgColor indexed="15"/>
        <bgColor indexed="3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9" fillId="0" borderId="2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vertical="center"/>
      <protection locked="0"/>
    </xf>
    <xf numFmtId="164" fontId="11" fillId="0" borderId="2" xfId="0" applyNumberFormat="1" applyFont="1" applyFill="1" applyBorder="1" applyAlignment="1" applyProtection="1">
      <alignment vertical="center"/>
      <protection locked="0"/>
    </xf>
    <xf numFmtId="165" fontId="9" fillId="0" borderId="2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165" fontId="9" fillId="3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 applyProtection="1">
      <alignment vertical="center"/>
      <protection locked="0"/>
    </xf>
    <xf numFmtId="165" fontId="9" fillId="4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65" fontId="9" fillId="5" borderId="2" xfId="0" applyNumberFormat="1" applyFont="1" applyFill="1" applyBorder="1" applyAlignment="1" applyProtection="1">
      <alignment horizontal="right" vertical="center"/>
      <protection locked="0" hidden="1"/>
    </xf>
    <xf numFmtId="165" fontId="9" fillId="5" borderId="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protection locked="0"/>
    </xf>
    <xf numFmtId="165" fontId="9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1" fillId="6" borderId="2" xfId="0" applyFont="1" applyFill="1" applyBorder="1" applyAlignment="1" applyProtection="1">
      <alignment vertical="center"/>
      <protection locked="0"/>
    </xf>
    <xf numFmtId="0" fontId="9" fillId="6" borderId="2" xfId="0" applyFont="1" applyFill="1" applyBorder="1" applyAlignment="1" applyProtection="1">
      <alignment horizontal="left" vertical="center"/>
      <protection locked="0"/>
    </xf>
    <xf numFmtId="0" fontId="2" fillId="6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6" fontId="9" fillId="7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7" fontId="9" fillId="8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67" fontId="13" fillId="2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168" fontId="5" fillId="4" borderId="5" xfId="0" applyNumberFormat="1" applyFont="1" applyFill="1" applyBorder="1" applyAlignment="1">
      <alignment horizontal="center" vertical="center"/>
    </xf>
    <xf numFmtId="168" fontId="5" fillId="0" borderId="2" xfId="0" applyNumberFormat="1" applyFont="1" applyFill="1" applyBorder="1" applyAlignment="1">
      <alignment vertical="center"/>
    </xf>
    <xf numFmtId="0" fontId="15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168" fontId="5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center" vertical="center"/>
    </xf>
    <xf numFmtId="168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5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right" vertical="center"/>
    </xf>
    <xf numFmtId="165" fontId="17" fillId="2" borderId="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67" fontId="12" fillId="0" borderId="7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165" fontId="12" fillId="0" borderId="7" xfId="0" applyNumberFormat="1" applyFont="1" applyBorder="1" applyAlignment="1">
      <alignment vertical="center"/>
    </xf>
    <xf numFmtId="0" fontId="5" fillId="9" borderId="0" xfId="0" applyFont="1" applyFill="1" applyBorder="1" applyAlignment="1">
      <alignment horizontal="right" vertical="center"/>
    </xf>
    <xf numFmtId="167" fontId="12" fillId="0" borderId="7" xfId="0" applyNumberFormat="1" applyFont="1" applyBorder="1" applyAlignment="1" applyProtection="1">
      <alignment vertical="center"/>
      <protection hidden="1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/>
    <xf numFmtId="0" fontId="5" fillId="0" borderId="0" xfId="0" applyFont="1" applyBorder="1" applyAlignment="1">
      <alignment vertical="center"/>
    </xf>
    <xf numFmtId="0" fontId="2" fillId="0" borderId="0" xfId="0" applyFont="1" applyAlignment="1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9" fillId="6" borderId="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5" fillId="7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8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19050</xdr:rowOff>
    </xdr:from>
    <xdr:to>
      <xdr:col>4</xdr:col>
      <xdr:colOff>914400</xdr:colOff>
      <xdr:row>1</xdr:row>
      <xdr:rowOff>9525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19050"/>
          <a:ext cx="714375" cy="723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workbookViewId="0">
      <selection activeCell="B8" sqref="B8"/>
    </sheetView>
  </sheetViews>
  <sheetFormatPr defaultColWidth="9.7109375" defaultRowHeight="12.75" x14ac:dyDescent="0.2"/>
  <cols>
    <col min="1" max="1" width="3.42578125" style="1" customWidth="1"/>
    <col min="2" max="2" width="40.28515625" style="2" customWidth="1"/>
    <col min="3" max="3" width="20.5703125" style="2" customWidth="1"/>
    <col min="4" max="4" width="15.5703125" style="2" customWidth="1"/>
    <col min="5" max="5" width="16.85546875" style="3" customWidth="1"/>
    <col min="6" max="6" width="16.7109375" style="3" customWidth="1"/>
    <col min="7" max="16384" width="9.7109375" style="2"/>
  </cols>
  <sheetData>
    <row r="1" spans="1:6" s="5" customFormat="1" ht="25.5" x14ac:dyDescent="0.2">
      <c r="A1" s="4"/>
      <c r="B1" s="91" t="s">
        <v>0</v>
      </c>
      <c r="C1" s="91"/>
      <c r="D1" s="91"/>
      <c r="E1" s="91"/>
    </row>
    <row r="2" spans="1:6" s="5" customFormat="1" ht="28.5" customHeight="1" x14ac:dyDescent="0.2">
      <c r="A2" s="4"/>
      <c r="B2" s="92"/>
      <c r="C2" s="92"/>
      <c r="D2" s="92"/>
      <c r="E2" s="92"/>
    </row>
    <row r="3" spans="1:6" s="5" customFormat="1" ht="15.75" x14ac:dyDescent="0.2">
      <c r="A3" s="4"/>
      <c r="B3" s="7" t="s">
        <v>1</v>
      </c>
      <c r="C3" s="93"/>
      <c r="D3" s="93"/>
      <c r="E3" s="93"/>
    </row>
    <row r="4" spans="1:6" s="5" customFormat="1" ht="14.25" x14ac:dyDescent="0.2">
      <c r="A4" s="4"/>
      <c r="B4" s="7" t="s">
        <v>2</v>
      </c>
      <c r="C4" s="94"/>
      <c r="D4" s="94"/>
      <c r="E4" s="94"/>
    </row>
    <row r="5" spans="1:6" s="5" customFormat="1" ht="14.25" x14ac:dyDescent="0.2">
      <c r="A5" s="4"/>
      <c r="B5" s="7" t="s">
        <v>3</v>
      </c>
      <c r="C5" s="95"/>
      <c r="D5" s="95"/>
      <c r="E5" s="95"/>
    </row>
    <row r="6" spans="1:6" s="5" customFormat="1" ht="14.25" x14ac:dyDescent="0.2">
      <c r="A6" s="4"/>
      <c r="B6" s="7" t="s">
        <v>4</v>
      </c>
      <c r="C6" s="95"/>
      <c r="D6" s="95"/>
      <c r="E6" s="95"/>
    </row>
    <row r="7" spans="1:6" s="5" customFormat="1" ht="14.25" x14ac:dyDescent="0.2">
      <c r="A7" s="4"/>
      <c r="B7" s="7"/>
      <c r="C7" s="8"/>
      <c r="D7" s="8"/>
      <c r="E7" s="8"/>
    </row>
    <row r="8" spans="1:6" s="5" customFormat="1" ht="15.75" x14ac:dyDescent="0.2">
      <c r="A8" s="4"/>
      <c r="B8" s="9" t="s">
        <v>5</v>
      </c>
    </row>
    <row r="9" spans="1:6" s="5" customFormat="1" ht="15.75" x14ac:dyDescent="0.2">
      <c r="A9" s="10">
        <v>1</v>
      </c>
      <c r="B9" s="11" t="s">
        <v>6</v>
      </c>
      <c r="C9" s="12"/>
      <c r="D9" s="12"/>
      <c r="E9" s="12"/>
      <c r="F9" s="12"/>
    </row>
    <row r="10" spans="1:6" s="5" customFormat="1" ht="15.75" x14ac:dyDescent="0.2">
      <c r="A10" s="10"/>
      <c r="B10" s="13" t="s">
        <v>7</v>
      </c>
      <c r="C10" s="12"/>
      <c r="D10" s="12"/>
      <c r="E10" s="12"/>
      <c r="F10" s="12"/>
    </row>
    <row r="11" spans="1:6" s="5" customFormat="1" ht="14.25" x14ac:dyDescent="0.2">
      <c r="A11" s="10"/>
      <c r="B11" s="14" t="s">
        <v>8</v>
      </c>
      <c r="C11" s="14" t="s">
        <v>9</v>
      </c>
      <c r="D11" s="14" t="s">
        <v>10</v>
      </c>
      <c r="E11" s="15" t="s">
        <v>11</v>
      </c>
      <c r="F11" s="15" t="s">
        <v>12</v>
      </c>
    </row>
    <row r="12" spans="1:6" s="5" customFormat="1" ht="15.75" x14ac:dyDescent="0.2">
      <c r="A12" s="10">
        <v>1</v>
      </c>
      <c r="B12" s="16"/>
      <c r="C12" s="16"/>
      <c r="D12" s="17"/>
      <c r="E12" s="18">
        <v>0</v>
      </c>
      <c r="F12" s="18">
        <v>0</v>
      </c>
    </row>
    <row r="13" spans="1:6" s="5" customFormat="1" ht="15.75" x14ac:dyDescent="0.2">
      <c r="A13" s="10">
        <v>2</v>
      </c>
      <c r="B13" s="16"/>
      <c r="C13" s="16"/>
      <c r="D13" s="17"/>
      <c r="E13" s="18">
        <v>0</v>
      </c>
      <c r="F13" s="18">
        <v>0</v>
      </c>
    </row>
    <row r="14" spans="1:6" s="5" customFormat="1" ht="15.75" x14ac:dyDescent="0.2">
      <c r="A14" s="10">
        <v>3</v>
      </c>
      <c r="B14" s="16"/>
      <c r="C14" s="16"/>
      <c r="D14" s="17"/>
      <c r="E14" s="18">
        <v>0</v>
      </c>
      <c r="F14" s="18">
        <v>0</v>
      </c>
    </row>
    <row r="15" spans="1:6" s="5" customFormat="1" ht="15.75" x14ac:dyDescent="0.2">
      <c r="A15" s="10">
        <v>4</v>
      </c>
      <c r="B15" s="16"/>
      <c r="C15" s="16"/>
      <c r="D15" s="17"/>
      <c r="E15" s="18">
        <v>0</v>
      </c>
      <c r="F15" s="18">
        <v>0</v>
      </c>
    </row>
    <row r="16" spans="1:6" s="5" customFormat="1" ht="15.75" x14ac:dyDescent="0.2">
      <c r="A16" s="10">
        <v>5</v>
      </c>
      <c r="B16" s="16"/>
      <c r="C16" s="16"/>
      <c r="D16" s="17"/>
      <c r="E16" s="18">
        <v>0</v>
      </c>
      <c r="F16" s="18">
        <v>0</v>
      </c>
    </row>
    <row r="17" spans="1:6" s="5" customFormat="1" ht="15.75" x14ac:dyDescent="0.2">
      <c r="A17" s="10">
        <v>6</v>
      </c>
      <c r="B17" s="16"/>
      <c r="C17" s="16"/>
      <c r="D17" s="17"/>
      <c r="E17" s="18">
        <v>0</v>
      </c>
      <c r="F17" s="18">
        <v>0</v>
      </c>
    </row>
    <row r="18" spans="1:6" s="5" customFormat="1" ht="15.75" x14ac:dyDescent="0.2">
      <c r="A18" s="10">
        <v>7</v>
      </c>
      <c r="B18" s="16"/>
      <c r="C18" s="16"/>
      <c r="D18" s="17"/>
      <c r="E18" s="18">
        <v>0</v>
      </c>
      <c r="F18" s="18">
        <v>0</v>
      </c>
    </row>
    <row r="19" spans="1:6" ht="15.75" x14ac:dyDescent="0.2">
      <c r="A19" s="19"/>
      <c r="B19" s="96" t="s">
        <v>13</v>
      </c>
      <c r="C19" s="96"/>
      <c r="D19" s="96"/>
      <c r="E19" s="21">
        <f>SUM(E12:E18)</f>
        <v>0</v>
      </c>
      <c r="F19" s="21">
        <f>SUM(F12:F18)</f>
        <v>0</v>
      </c>
    </row>
    <row r="20" spans="1:6" s="5" customFormat="1" ht="15.75" x14ac:dyDescent="0.2">
      <c r="A20" s="10"/>
      <c r="B20" s="22" t="s">
        <v>14</v>
      </c>
      <c r="C20" s="22"/>
      <c r="D20" s="22"/>
      <c r="E20" s="18">
        <v>0</v>
      </c>
      <c r="F20" s="18">
        <v>0</v>
      </c>
    </row>
    <row r="21" spans="1:6" s="5" customFormat="1" ht="15.75" x14ac:dyDescent="0.2">
      <c r="A21" s="10"/>
      <c r="B21" s="22" t="s">
        <v>15</v>
      </c>
      <c r="C21" s="22"/>
      <c r="D21" s="22"/>
      <c r="E21" s="18">
        <v>0</v>
      </c>
      <c r="F21" s="18">
        <v>0</v>
      </c>
    </row>
    <row r="22" spans="1:6" ht="15.75" x14ac:dyDescent="0.2">
      <c r="A22" s="19"/>
      <c r="B22" s="96" t="s">
        <v>16</v>
      </c>
      <c r="C22" s="96"/>
      <c r="D22" s="96"/>
      <c r="E22" s="23">
        <f>SUM(E20:E21)</f>
        <v>0</v>
      </c>
      <c r="F22" s="23">
        <f>SUM(F20:F21)</f>
        <v>0</v>
      </c>
    </row>
    <row r="23" spans="1:6" s="27" customFormat="1" ht="15.75" x14ac:dyDescent="0.2">
      <c r="A23" s="24"/>
      <c r="B23" s="97" t="s">
        <v>17</v>
      </c>
      <c r="C23" s="97"/>
      <c r="D23" s="97" t="s">
        <v>18</v>
      </c>
      <c r="E23" s="25">
        <f>E19+E22</f>
        <v>0</v>
      </c>
      <c r="F23" s="26">
        <f>F19+F22</f>
        <v>0</v>
      </c>
    </row>
    <row r="24" spans="1:6" s="32" customFormat="1" ht="15.75" x14ac:dyDescent="0.25">
      <c r="A24" s="28"/>
      <c r="B24" s="29"/>
      <c r="C24" s="30"/>
      <c r="D24" s="30"/>
      <c r="E24" s="31"/>
      <c r="F24" s="31"/>
    </row>
    <row r="25" spans="1:6" s="5" customFormat="1" ht="15.75" x14ac:dyDescent="0.2">
      <c r="A25" s="4"/>
      <c r="B25" s="33"/>
      <c r="C25" s="34"/>
      <c r="D25" s="34"/>
      <c r="E25" s="31"/>
      <c r="F25" s="31"/>
    </row>
    <row r="26" spans="1:6" s="5" customFormat="1" ht="15.75" x14ac:dyDescent="0.2">
      <c r="A26" s="10">
        <v>2</v>
      </c>
      <c r="B26" s="11" t="s">
        <v>6</v>
      </c>
      <c r="C26" s="12"/>
      <c r="D26" s="12"/>
      <c r="E26" s="12"/>
      <c r="F26" s="12"/>
    </row>
    <row r="27" spans="1:6" s="5" customFormat="1" ht="15.75" x14ac:dyDescent="0.2">
      <c r="A27" s="10"/>
      <c r="B27" s="13" t="s">
        <v>7</v>
      </c>
      <c r="C27" s="12"/>
      <c r="D27" s="12"/>
      <c r="E27" s="12"/>
      <c r="F27" s="12"/>
    </row>
    <row r="28" spans="1:6" s="5" customFormat="1" ht="14.25" x14ac:dyDescent="0.2">
      <c r="A28" s="10"/>
      <c r="B28" s="14" t="s">
        <v>8</v>
      </c>
      <c r="C28" s="14" t="s">
        <v>9</v>
      </c>
      <c r="D28" s="14" t="s">
        <v>10</v>
      </c>
      <c r="E28" s="15" t="s">
        <v>11</v>
      </c>
      <c r="F28" s="15" t="s">
        <v>12</v>
      </c>
    </row>
    <row r="29" spans="1:6" s="5" customFormat="1" ht="15.75" x14ac:dyDescent="0.2">
      <c r="A29" s="10">
        <v>1</v>
      </c>
      <c r="B29" s="16"/>
      <c r="C29" s="16"/>
      <c r="D29" s="17"/>
      <c r="E29" s="18">
        <v>0</v>
      </c>
      <c r="F29" s="18">
        <v>0</v>
      </c>
    </row>
    <row r="30" spans="1:6" s="5" customFormat="1" ht="15.75" x14ac:dyDescent="0.2">
      <c r="A30" s="10">
        <v>2</v>
      </c>
      <c r="B30" s="16"/>
      <c r="C30" s="16"/>
      <c r="D30" s="17"/>
      <c r="E30" s="18">
        <v>0</v>
      </c>
      <c r="F30" s="18">
        <v>0</v>
      </c>
    </row>
    <row r="31" spans="1:6" s="5" customFormat="1" ht="15.75" x14ac:dyDescent="0.2">
      <c r="A31" s="10">
        <v>3</v>
      </c>
      <c r="B31" s="16"/>
      <c r="C31" s="16"/>
      <c r="D31" s="17"/>
      <c r="E31" s="18">
        <v>0</v>
      </c>
      <c r="F31" s="18">
        <v>0</v>
      </c>
    </row>
    <row r="32" spans="1:6" s="5" customFormat="1" ht="15.75" x14ac:dyDescent="0.2">
      <c r="A32" s="10">
        <v>4</v>
      </c>
      <c r="B32" s="16"/>
      <c r="C32" s="16"/>
      <c r="D32" s="17"/>
      <c r="E32" s="18">
        <v>0</v>
      </c>
      <c r="F32" s="18">
        <v>0</v>
      </c>
    </row>
    <row r="33" spans="1:6" s="5" customFormat="1" ht="15.75" x14ac:dyDescent="0.2">
      <c r="A33" s="10">
        <v>5</v>
      </c>
      <c r="B33" s="16"/>
      <c r="C33" s="16"/>
      <c r="D33" s="17"/>
      <c r="E33" s="18">
        <v>0</v>
      </c>
      <c r="F33" s="18">
        <v>0</v>
      </c>
    </row>
    <row r="34" spans="1:6" s="5" customFormat="1" ht="15.75" x14ac:dyDescent="0.2">
      <c r="A34" s="10">
        <v>6</v>
      </c>
      <c r="B34" s="16"/>
      <c r="C34" s="16"/>
      <c r="D34" s="17"/>
      <c r="E34" s="18">
        <v>0</v>
      </c>
      <c r="F34" s="18">
        <v>0</v>
      </c>
    </row>
    <row r="35" spans="1:6" s="5" customFormat="1" ht="15.75" x14ac:dyDescent="0.2">
      <c r="A35" s="10">
        <v>7</v>
      </c>
      <c r="B35" s="16"/>
      <c r="C35" s="16"/>
      <c r="D35" s="17"/>
      <c r="E35" s="18">
        <v>0</v>
      </c>
      <c r="F35" s="18">
        <v>0</v>
      </c>
    </row>
    <row r="36" spans="1:6" ht="15.75" x14ac:dyDescent="0.2">
      <c r="A36" s="19"/>
      <c r="B36" s="96" t="s">
        <v>19</v>
      </c>
      <c r="C36" s="96"/>
      <c r="D36" s="96"/>
      <c r="E36" s="21">
        <f>SUM(E29:E35)</f>
        <v>0</v>
      </c>
      <c r="F36" s="21">
        <f>SUM(F29:F35)</f>
        <v>0</v>
      </c>
    </row>
    <row r="37" spans="1:6" s="5" customFormat="1" ht="15.75" x14ac:dyDescent="0.2">
      <c r="A37" s="10"/>
      <c r="B37" s="22" t="s">
        <v>14</v>
      </c>
      <c r="C37" s="22"/>
      <c r="D37" s="22"/>
      <c r="E37" s="18">
        <v>0</v>
      </c>
      <c r="F37" s="18">
        <v>0</v>
      </c>
    </row>
    <row r="38" spans="1:6" s="5" customFormat="1" ht="15.75" x14ac:dyDescent="0.2">
      <c r="A38" s="10"/>
      <c r="B38" s="22" t="s">
        <v>15</v>
      </c>
      <c r="C38" s="22"/>
      <c r="D38" s="22"/>
      <c r="E38" s="18">
        <v>0</v>
      </c>
      <c r="F38" s="18">
        <v>0</v>
      </c>
    </row>
    <row r="39" spans="1:6" ht="15.75" x14ac:dyDescent="0.2">
      <c r="A39" s="19"/>
      <c r="B39" s="96" t="s">
        <v>20</v>
      </c>
      <c r="C39" s="96"/>
      <c r="D39" s="96"/>
      <c r="E39" s="23">
        <f>SUM(E37:E38)</f>
        <v>0</v>
      </c>
      <c r="F39" s="23">
        <f>SUM(F37:F38)</f>
        <v>0</v>
      </c>
    </row>
    <row r="40" spans="1:6" ht="15.75" x14ac:dyDescent="0.2">
      <c r="A40" s="24"/>
      <c r="B40" s="97" t="s">
        <v>21</v>
      </c>
      <c r="C40" s="97"/>
      <c r="D40" s="97" t="s">
        <v>18</v>
      </c>
      <c r="E40" s="26">
        <f>E36+E39</f>
        <v>0</v>
      </c>
      <c r="F40" s="26">
        <f>F36+F39</f>
        <v>0</v>
      </c>
    </row>
    <row r="41" spans="1:6" s="32" customFormat="1" ht="15.75" x14ac:dyDescent="0.25">
      <c r="A41" s="28"/>
      <c r="B41" s="29"/>
      <c r="C41" s="30"/>
      <c r="D41" s="30"/>
      <c r="E41" s="31"/>
      <c r="F41" s="31"/>
    </row>
    <row r="42" spans="1:6" s="5" customFormat="1" ht="15.75" x14ac:dyDescent="0.25">
      <c r="A42" s="28"/>
      <c r="B42" s="29"/>
      <c r="C42" s="30"/>
      <c r="D42" s="30"/>
      <c r="E42" s="31"/>
      <c r="F42" s="31"/>
    </row>
    <row r="43" spans="1:6" s="5" customFormat="1" ht="15.75" x14ac:dyDescent="0.2">
      <c r="A43" s="10">
        <v>3</v>
      </c>
      <c r="B43" s="11" t="s">
        <v>22</v>
      </c>
      <c r="C43" s="12"/>
      <c r="D43" s="12"/>
      <c r="E43" s="12"/>
      <c r="F43" s="12"/>
    </row>
    <row r="44" spans="1:6" s="5" customFormat="1" ht="15.75" x14ac:dyDescent="0.2">
      <c r="A44" s="10"/>
      <c r="B44" s="13" t="s">
        <v>7</v>
      </c>
      <c r="C44" s="12"/>
      <c r="D44" s="12"/>
      <c r="E44" s="12"/>
      <c r="F44" s="12"/>
    </row>
    <row r="45" spans="1:6" s="5" customFormat="1" ht="14.25" x14ac:dyDescent="0.2">
      <c r="A45" s="10"/>
      <c r="B45" s="14" t="s">
        <v>8</v>
      </c>
      <c r="C45" s="14" t="s">
        <v>9</v>
      </c>
      <c r="D45" s="14" t="s">
        <v>10</v>
      </c>
      <c r="E45" s="15" t="s">
        <v>11</v>
      </c>
      <c r="F45" s="15" t="s">
        <v>12</v>
      </c>
    </row>
    <row r="46" spans="1:6" s="5" customFormat="1" ht="15.75" x14ac:dyDescent="0.2">
      <c r="A46" s="10">
        <v>1</v>
      </c>
      <c r="B46" s="16"/>
      <c r="C46" s="16"/>
      <c r="D46" s="17"/>
      <c r="E46" s="18">
        <v>0</v>
      </c>
      <c r="F46" s="18">
        <v>0</v>
      </c>
    </row>
    <row r="47" spans="1:6" s="5" customFormat="1" ht="15.75" x14ac:dyDescent="0.2">
      <c r="A47" s="10">
        <v>2</v>
      </c>
      <c r="B47" s="16"/>
      <c r="C47" s="16"/>
      <c r="D47" s="17"/>
      <c r="E47" s="18">
        <v>0</v>
      </c>
      <c r="F47" s="18">
        <v>0</v>
      </c>
    </row>
    <row r="48" spans="1:6" s="5" customFormat="1" ht="15.75" x14ac:dyDescent="0.2">
      <c r="A48" s="10">
        <v>3</v>
      </c>
      <c r="B48" s="16"/>
      <c r="C48" s="16"/>
      <c r="D48" s="17"/>
      <c r="E48" s="18">
        <v>0</v>
      </c>
      <c r="F48" s="18">
        <v>0</v>
      </c>
    </row>
    <row r="49" spans="1:6" s="5" customFormat="1" ht="15.75" x14ac:dyDescent="0.2">
      <c r="A49" s="10">
        <v>4</v>
      </c>
      <c r="B49" s="16"/>
      <c r="C49" s="16"/>
      <c r="D49" s="17"/>
      <c r="E49" s="18">
        <v>0</v>
      </c>
      <c r="F49" s="18">
        <v>0</v>
      </c>
    </row>
    <row r="50" spans="1:6" s="5" customFormat="1" ht="15.75" x14ac:dyDescent="0.2">
      <c r="A50" s="10">
        <v>5</v>
      </c>
      <c r="B50" s="16"/>
      <c r="C50" s="16"/>
      <c r="D50" s="17"/>
      <c r="E50" s="18">
        <v>0</v>
      </c>
      <c r="F50" s="18">
        <v>0</v>
      </c>
    </row>
    <row r="51" spans="1:6" s="5" customFormat="1" ht="15.75" x14ac:dyDescent="0.2">
      <c r="A51" s="10">
        <v>6</v>
      </c>
      <c r="B51" s="16"/>
      <c r="C51" s="16"/>
      <c r="D51" s="17"/>
      <c r="E51" s="18">
        <v>0</v>
      </c>
      <c r="F51" s="18">
        <v>0</v>
      </c>
    </row>
    <row r="52" spans="1:6" s="5" customFormat="1" ht="15.75" x14ac:dyDescent="0.2">
      <c r="A52" s="10">
        <v>7</v>
      </c>
      <c r="B52" s="16"/>
      <c r="C52" s="16"/>
      <c r="D52" s="17"/>
      <c r="E52" s="18">
        <v>0</v>
      </c>
      <c r="F52" s="18">
        <v>0</v>
      </c>
    </row>
    <row r="53" spans="1:6" ht="15.75" x14ac:dyDescent="0.2">
      <c r="A53" s="19"/>
      <c r="B53" s="96" t="s">
        <v>23</v>
      </c>
      <c r="C53" s="96"/>
      <c r="D53" s="96"/>
      <c r="E53" s="21">
        <f>SUM(E46:E52)</f>
        <v>0</v>
      </c>
      <c r="F53" s="21">
        <f>SUM(F46:F52)</f>
        <v>0</v>
      </c>
    </row>
    <row r="54" spans="1:6" s="5" customFormat="1" ht="15.75" x14ac:dyDescent="0.2">
      <c r="A54" s="10"/>
      <c r="B54" s="22" t="s">
        <v>14</v>
      </c>
      <c r="C54" s="22"/>
      <c r="D54" s="22"/>
      <c r="E54" s="18">
        <v>0</v>
      </c>
      <c r="F54" s="18">
        <v>0</v>
      </c>
    </row>
    <row r="55" spans="1:6" s="5" customFormat="1" ht="15.75" x14ac:dyDescent="0.2">
      <c r="A55" s="10"/>
      <c r="B55" s="22" t="s">
        <v>15</v>
      </c>
      <c r="C55" s="22"/>
      <c r="D55" s="22"/>
      <c r="E55" s="18">
        <v>0</v>
      </c>
      <c r="F55" s="18">
        <v>0</v>
      </c>
    </row>
    <row r="56" spans="1:6" ht="15.75" x14ac:dyDescent="0.2">
      <c r="A56" s="19"/>
      <c r="B56" s="96" t="s">
        <v>24</v>
      </c>
      <c r="C56" s="96"/>
      <c r="D56" s="96"/>
      <c r="E56" s="23">
        <f>SUM(E54:E55)</f>
        <v>0</v>
      </c>
      <c r="F56" s="23">
        <f>SUM(F54:F55)</f>
        <v>0</v>
      </c>
    </row>
    <row r="57" spans="1:6" ht="15.75" x14ac:dyDescent="0.2">
      <c r="A57" s="24"/>
      <c r="B57" s="97" t="s">
        <v>25</v>
      </c>
      <c r="C57" s="97"/>
      <c r="D57" s="97" t="s">
        <v>18</v>
      </c>
      <c r="E57" s="26">
        <f>E53+E56</f>
        <v>0</v>
      </c>
      <c r="F57" s="26">
        <f>F53+F56</f>
        <v>0</v>
      </c>
    </row>
    <row r="58" spans="1:6" s="5" customFormat="1" ht="15.75" x14ac:dyDescent="0.25">
      <c r="A58" s="28"/>
      <c r="B58" s="29"/>
      <c r="C58" s="30"/>
      <c r="D58" s="30"/>
      <c r="E58" s="31"/>
      <c r="F58" s="31"/>
    </row>
    <row r="59" spans="1:6" s="5" customFormat="1" ht="15.75" x14ac:dyDescent="0.25">
      <c r="A59" s="28"/>
      <c r="B59" s="29"/>
      <c r="C59" s="30"/>
      <c r="D59" s="30"/>
      <c r="E59" s="31"/>
      <c r="F59" s="31"/>
    </row>
    <row r="60" spans="1:6" s="5" customFormat="1" ht="15.75" x14ac:dyDescent="0.25">
      <c r="A60" s="28"/>
      <c r="B60" s="29"/>
      <c r="C60" s="30"/>
      <c r="D60" s="30"/>
      <c r="E60" s="31"/>
      <c r="F60" s="31"/>
    </row>
    <row r="61" spans="1:6" s="5" customFormat="1" ht="15.75" x14ac:dyDescent="0.2">
      <c r="A61" s="10">
        <v>4</v>
      </c>
      <c r="B61" s="11" t="s">
        <v>26</v>
      </c>
      <c r="C61" s="12"/>
      <c r="D61" s="12"/>
      <c r="E61" s="12"/>
      <c r="F61" s="12"/>
    </row>
    <row r="62" spans="1:6" s="5" customFormat="1" ht="15.75" x14ac:dyDescent="0.2">
      <c r="A62" s="10"/>
      <c r="B62" s="13" t="s">
        <v>7</v>
      </c>
      <c r="C62" s="12"/>
      <c r="D62" s="12"/>
      <c r="E62" s="12"/>
      <c r="F62" s="12"/>
    </row>
    <row r="63" spans="1:6" s="5" customFormat="1" ht="14.25" x14ac:dyDescent="0.2">
      <c r="A63" s="10"/>
      <c r="B63" s="14" t="s">
        <v>8</v>
      </c>
      <c r="C63" s="14" t="s">
        <v>9</v>
      </c>
      <c r="D63" s="14" t="s">
        <v>10</v>
      </c>
      <c r="E63" s="15" t="s">
        <v>11</v>
      </c>
      <c r="F63" s="15" t="s">
        <v>12</v>
      </c>
    </row>
    <row r="64" spans="1:6" s="5" customFormat="1" ht="15.75" x14ac:dyDescent="0.2">
      <c r="A64" s="10">
        <v>1</v>
      </c>
      <c r="B64" s="16"/>
      <c r="C64" s="16"/>
      <c r="D64" s="17"/>
      <c r="E64" s="18">
        <v>0</v>
      </c>
      <c r="F64" s="18">
        <v>0</v>
      </c>
    </row>
    <row r="65" spans="1:6" s="5" customFormat="1" ht="15.75" x14ac:dyDescent="0.2">
      <c r="A65" s="10">
        <v>2</v>
      </c>
      <c r="B65" s="16"/>
      <c r="C65" s="16"/>
      <c r="D65" s="17"/>
      <c r="E65" s="18">
        <v>0</v>
      </c>
      <c r="F65" s="18">
        <v>0</v>
      </c>
    </row>
    <row r="66" spans="1:6" s="5" customFormat="1" ht="15.75" x14ac:dyDescent="0.2">
      <c r="A66" s="10">
        <v>3</v>
      </c>
      <c r="B66" s="16"/>
      <c r="C66" s="16"/>
      <c r="D66" s="17"/>
      <c r="E66" s="18">
        <v>0</v>
      </c>
      <c r="F66" s="18">
        <v>0</v>
      </c>
    </row>
    <row r="67" spans="1:6" s="5" customFormat="1" ht="15.75" x14ac:dyDescent="0.2">
      <c r="A67" s="10">
        <v>4</v>
      </c>
      <c r="B67" s="16"/>
      <c r="C67" s="16"/>
      <c r="D67" s="17"/>
      <c r="E67" s="18">
        <v>0</v>
      </c>
      <c r="F67" s="18">
        <v>0</v>
      </c>
    </row>
    <row r="68" spans="1:6" s="5" customFormat="1" ht="15.75" x14ac:dyDescent="0.2">
      <c r="A68" s="10">
        <v>5</v>
      </c>
      <c r="B68" s="16"/>
      <c r="C68" s="16"/>
      <c r="D68" s="17"/>
      <c r="E68" s="18">
        <v>0</v>
      </c>
      <c r="F68" s="18">
        <v>0</v>
      </c>
    </row>
    <row r="69" spans="1:6" s="5" customFormat="1" ht="15.75" x14ac:dyDescent="0.2">
      <c r="A69" s="10">
        <v>6</v>
      </c>
      <c r="B69" s="16"/>
      <c r="C69" s="16"/>
      <c r="D69" s="17"/>
      <c r="E69" s="18">
        <v>0</v>
      </c>
      <c r="F69" s="18">
        <v>0</v>
      </c>
    </row>
    <row r="70" spans="1:6" s="5" customFormat="1" ht="15.75" x14ac:dyDescent="0.2">
      <c r="A70" s="10">
        <v>7</v>
      </c>
      <c r="B70" s="16"/>
      <c r="C70" s="16"/>
      <c r="D70" s="17"/>
      <c r="E70" s="18">
        <v>0</v>
      </c>
      <c r="F70" s="18">
        <v>0</v>
      </c>
    </row>
    <row r="71" spans="1:6" ht="15.75" x14ac:dyDescent="0.2">
      <c r="A71" s="19"/>
      <c r="B71" s="96" t="s">
        <v>27</v>
      </c>
      <c r="C71" s="96"/>
      <c r="D71" s="96"/>
      <c r="E71" s="21">
        <f>SUM(E64:E70)</f>
        <v>0</v>
      </c>
      <c r="F71" s="21">
        <f>SUM(F64:F70)</f>
        <v>0</v>
      </c>
    </row>
    <row r="72" spans="1:6" s="5" customFormat="1" ht="15.75" x14ac:dyDescent="0.2">
      <c r="A72" s="10"/>
      <c r="B72" s="22" t="s">
        <v>14</v>
      </c>
      <c r="C72" s="22"/>
      <c r="D72" s="22"/>
      <c r="E72" s="18">
        <v>0</v>
      </c>
      <c r="F72" s="18">
        <v>0</v>
      </c>
    </row>
    <row r="73" spans="1:6" s="5" customFormat="1" ht="15.75" x14ac:dyDescent="0.2">
      <c r="A73" s="10"/>
      <c r="B73" s="22" t="s">
        <v>15</v>
      </c>
      <c r="C73" s="22"/>
      <c r="D73" s="22"/>
      <c r="E73" s="18">
        <v>0</v>
      </c>
      <c r="F73" s="18">
        <v>0</v>
      </c>
    </row>
    <row r="74" spans="1:6" ht="15.75" x14ac:dyDescent="0.2">
      <c r="A74" s="19"/>
      <c r="B74" s="96" t="s">
        <v>28</v>
      </c>
      <c r="C74" s="96"/>
      <c r="D74" s="96"/>
      <c r="E74" s="23">
        <f>SUM(E72:E73)</f>
        <v>0</v>
      </c>
      <c r="F74" s="23">
        <f>SUM(F72:F73)</f>
        <v>0</v>
      </c>
    </row>
    <row r="75" spans="1:6" ht="15.75" x14ac:dyDescent="0.2">
      <c r="A75" s="24"/>
      <c r="B75" s="97" t="s">
        <v>29</v>
      </c>
      <c r="C75" s="97"/>
      <c r="D75" s="97" t="s">
        <v>18</v>
      </c>
      <c r="E75" s="26">
        <f>E71+E74</f>
        <v>0</v>
      </c>
      <c r="F75" s="26">
        <f>F71+F74</f>
        <v>0</v>
      </c>
    </row>
    <row r="76" spans="1:6" s="5" customFormat="1" ht="15" x14ac:dyDescent="0.2">
      <c r="A76" s="4"/>
      <c r="B76" s="92"/>
      <c r="C76" s="92"/>
      <c r="D76" s="92"/>
      <c r="E76" s="92"/>
    </row>
    <row r="77" spans="1:6" s="5" customFormat="1" ht="15.75" x14ac:dyDescent="0.2">
      <c r="A77" s="10">
        <v>5</v>
      </c>
      <c r="B77" s="98" t="s">
        <v>30</v>
      </c>
      <c r="C77" s="98"/>
      <c r="D77" s="12"/>
      <c r="E77" s="12"/>
      <c r="F77" s="12"/>
    </row>
    <row r="78" spans="1:6" s="37" customFormat="1" ht="15.75" x14ac:dyDescent="0.2">
      <c r="A78" s="35"/>
      <c r="B78" s="36" t="s">
        <v>31</v>
      </c>
      <c r="C78" s="99"/>
      <c r="D78" s="99"/>
      <c r="E78" s="99"/>
    </row>
    <row r="79" spans="1:6" s="5" customFormat="1" ht="15.75" x14ac:dyDescent="0.2">
      <c r="A79" s="10"/>
      <c r="B79" s="13" t="s">
        <v>7</v>
      </c>
      <c r="C79" s="12"/>
      <c r="D79" s="12"/>
      <c r="E79" s="12"/>
      <c r="F79" s="12"/>
    </row>
    <row r="80" spans="1:6" s="5" customFormat="1" ht="14.25" x14ac:dyDescent="0.2">
      <c r="A80" s="10"/>
      <c r="B80" s="14" t="s">
        <v>8</v>
      </c>
      <c r="C80" s="14" t="s">
        <v>9</v>
      </c>
      <c r="D80" s="14" t="s">
        <v>10</v>
      </c>
      <c r="E80" s="15" t="s">
        <v>11</v>
      </c>
      <c r="F80" s="15" t="s">
        <v>12</v>
      </c>
    </row>
    <row r="81" spans="1:6" s="5" customFormat="1" ht="15.75" x14ac:dyDescent="0.2">
      <c r="A81" s="10">
        <v>1</v>
      </c>
      <c r="B81" s="16"/>
      <c r="C81" s="16"/>
      <c r="D81" s="17"/>
      <c r="E81" s="18">
        <v>0</v>
      </c>
      <c r="F81" s="18">
        <v>0</v>
      </c>
    </row>
    <row r="82" spans="1:6" s="5" customFormat="1" ht="15.75" x14ac:dyDescent="0.2">
      <c r="A82" s="10">
        <v>2</v>
      </c>
      <c r="B82" s="16"/>
      <c r="C82" s="16"/>
      <c r="D82" s="17"/>
      <c r="E82" s="18">
        <v>0</v>
      </c>
      <c r="F82" s="18">
        <v>0</v>
      </c>
    </row>
    <row r="83" spans="1:6" s="5" customFormat="1" ht="15.75" x14ac:dyDescent="0.2">
      <c r="A83" s="10">
        <v>3</v>
      </c>
      <c r="B83" s="16"/>
      <c r="C83" s="16"/>
      <c r="D83" s="17"/>
      <c r="E83" s="18">
        <v>0</v>
      </c>
      <c r="F83" s="18">
        <v>0</v>
      </c>
    </row>
    <row r="84" spans="1:6" s="5" customFormat="1" ht="15.75" x14ac:dyDescent="0.2">
      <c r="A84" s="10">
        <v>4</v>
      </c>
      <c r="B84" s="16"/>
      <c r="C84" s="16"/>
      <c r="D84" s="17"/>
      <c r="E84" s="18">
        <v>0</v>
      </c>
      <c r="F84" s="18">
        <v>0</v>
      </c>
    </row>
    <row r="85" spans="1:6" s="5" customFormat="1" ht="15.75" x14ac:dyDescent="0.2">
      <c r="A85" s="10">
        <v>5</v>
      </c>
      <c r="B85" s="16"/>
      <c r="C85" s="16"/>
      <c r="D85" s="17"/>
      <c r="E85" s="18">
        <v>0</v>
      </c>
      <c r="F85" s="18">
        <v>0</v>
      </c>
    </row>
    <row r="86" spans="1:6" s="5" customFormat="1" ht="15.75" x14ac:dyDescent="0.2">
      <c r="A86" s="10">
        <v>6</v>
      </c>
      <c r="B86" s="16"/>
      <c r="C86" s="16"/>
      <c r="D86" s="17"/>
      <c r="E86" s="18">
        <v>0</v>
      </c>
      <c r="F86" s="18">
        <v>0</v>
      </c>
    </row>
    <row r="87" spans="1:6" s="5" customFormat="1" ht="15.75" x14ac:dyDescent="0.2">
      <c r="A87" s="10">
        <v>7</v>
      </c>
      <c r="B87" s="16"/>
      <c r="C87" s="16"/>
      <c r="D87" s="17"/>
      <c r="E87" s="18">
        <v>0</v>
      </c>
      <c r="F87" s="18">
        <v>0</v>
      </c>
    </row>
    <row r="88" spans="1:6" ht="15.75" x14ac:dyDescent="0.2">
      <c r="A88" s="19"/>
      <c r="B88" s="96" t="s">
        <v>32</v>
      </c>
      <c r="C88" s="96"/>
      <c r="D88" s="96"/>
      <c r="E88" s="21">
        <f>SUM(E81:E87)</f>
        <v>0</v>
      </c>
      <c r="F88" s="21">
        <f>SUM(F81:F87)</f>
        <v>0</v>
      </c>
    </row>
    <row r="89" spans="1:6" s="5" customFormat="1" ht="21" customHeight="1" x14ac:dyDescent="0.2">
      <c r="A89" s="10"/>
      <c r="B89" s="22" t="s">
        <v>14</v>
      </c>
      <c r="C89" s="22"/>
      <c r="D89" s="22"/>
      <c r="E89" s="18">
        <v>0</v>
      </c>
      <c r="F89" s="18">
        <v>0</v>
      </c>
    </row>
    <row r="90" spans="1:6" s="5" customFormat="1" ht="21" customHeight="1" x14ac:dyDescent="0.2">
      <c r="A90" s="10"/>
      <c r="B90" s="22" t="s">
        <v>15</v>
      </c>
      <c r="C90" s="22"/>
      <c r="D90" s="22"/>
      <c r="E90" s="18">
        <v>0</v>
      </c>
      <c r="F90" s="18">
        <v>0</v>
      </c>
    </row>
    <row r="91" spans="1:6" ht="15.75" x14ac:dyDescent="0.2">
      <c r="A91" s="19"/>
      <c r="B91" s="96" t="s">
        <v>33</v>
      </c>
      <c r="C91" s="96"/>
      <c r="D91" s="96"/>
      <c r="E91" s="23">
        <f>SUM(E89:E90)</f>
        <v>0</v>
      </c>
      <c r="F91" s="23">
        <f>SUM(F89:F90)</f>
        <v>0</v>
      </c>
    </row>
    <row r="92" spans="1:6" ht="15.75" x14ac:dyDescent="0.2">
      <c r="A92" s="24"/>
      <c r="B92" s="97" t="s">
        <v>34</v>
      </c>
      <c r="C92" s="97"/>
      <c r="D92" s="97" t="s">
        <v>18</v>
      </c>
      <c r="E92" s="26">
        <f>E88+E91</f>
        <v>0</v>
      </c>
      <c r="F92" s="26">
        <f>F88+F91</f>
        <v>0</v>
      </c>
    </row>
    <row r="93" spans="1:6" s="5" customFormat="1" ht="15" x14ac:dyDescent="0.2">
      <c r="A93" s="4"/>
      <c r="B93" s="92"/>
      <c r="C93" s="92"/>
      <c r="D93" s="92"/>
      <c r="E93" s="92"/>
    </row>
    <row r="94" spans="1:6" s="5" customFormat="1" x14ac:dyDescent="0.2">
      <c r="A94" s="4"/>
      <c r="B94" s="100"/>
      <c r="C94" s="100"/>
      <c r="D94" s="100"/>
      <c r="E94" s="100"/>
    </row>
    <row r="95" spans="1:6" s="38" customFormat="1" ht="21" customHeight="1" x14ac:dyDescent="0.2">
      <c r="B95" s="39" t="s">
        <v>35</v>
      </c>
      <c r="C95" s="101"/>
      <c r="D95" s="101"/>
      <c r="E95" s="40">
        <v>0</v>
      </c>
      <c r="F95" s="40">
        <v>0</v>
      </c>
    </row>
    <row r="96" spans="1:6" s="5" customFormat="1" ht="21" customHeight="1" x14ac:dyDescent="0.2">
      <c r="A96" s="4"/>
      <c r="B96" s="92"/>
      <c r="C96" s="92"/>
      <c r="D96" s="92"/>
      <c r="E96" s="92"/>
    </row>
    <row r="97" spans="2:6" ht="21" customHeight="1" x14ac:dyDescent="0.2">
      <c r="B97" s="102" t="s">
        <v>36</v>
      </c>
      <c r="C97" s="103" t="s">
        <v>37</v>
      </c>
      <c r="D97" s="103"/>
      <c r="E97" s="42">
        <f>E19+E36+E53+E71+E88</f>
        <v>0</v>
      </c>
      <c r="F97" s="42">
        <f>F19+F36+F53+F71+F88</f>
        <v>0</v>
      </c>
    </row>
    <row r="98" spans="2:6" ht="21" customHeight="1" x14ac:dyDescent="0.2">
      <c r="B98" s="102"/>
      <c r="C98" s="103" t="s">
        <v>38</v>
      </c>
      <c r="D98" s="103"/>
      <c r="E98" s="42">
        <f>E22+E39+E56+E74+E91</f>
        <v>0</v>
      </c>
      <c r="F98" s="42">
        <f>F22+F39+F56+F74+F91</f>
        <v>0</v>
      </c>
    </row>
    <row r="99" spans="2:6" ht="21" customHeight="1" x14ac:dyDescent="0.2">
      <c r="B99" s="102"/>
      <c r="C99" s="104" t="s">
        <v>39</v>
      </c>
      <c r="D99" s="104"/>
      <c r="E99" s="43">
        <f>SUM(E97:E98)</f>
        <v>0</v>
      </c>
      <c r="F99" s="43">
        <f>SUM(F97:F98)</f>
        <v>0</v>
      </c>
    </row>
    <row r="100" spans="2:6" ht="21" customHeight="1" x14ac:dyDescent="0.2">
      <c r="B100" s="39"/>
      <c r="C100" s="41"/>
      <c r="D100" s="1"/>
      <c r="E100" s="44"/>
      <c r="F100" s="44"/>
    </row>
    <row r="101" spans="2:6" ht="21" customHeight="1" x14ac:dyDescent="0.2">
      <c r="B101" s="105" t="s">
        <v>40</v>
      </c>
      <c r="C101" s="105"/>
      <c r="D101" s="105"/>
      <c r="E101" s="45">
        <f>SUM(E95-E99)</f>
        <v>0</v>
      </c>
      <c r="F101" s="45">
        <f>SUM(F95-F99)</f>
        <v>0</v>
      </c>
    </row>
  </sheetData>
  <sheetProtection selectLockedCells="1" selectUnlockedCells="1"/>
  <mergeCells count="33">
    <mergeCell ref="B101:D101"/>
    <mergeCell ref="B93:E93"/>
    <mergeCell ref="B94:E94"/>
    <mergeCell ref="C95:D95"/>
    <mergeCell ref="B96:E96"/>
    <mergeCell ref="B97:B99"/>
    <mergeCell ref="C97:D97"/>
    <mergeCell ref="C98:D98"/>
    <mergeCell ref="C99:D99"/>
    <mergeCell ref="B76:E76"/>
    <mergeCell ref="B77:C77"/>
    <mergeCell ref="C78:E78"/>
    <mergeCell ref="B88:D88"/>
    <mergeCell ref="B91:D91"/>
    <mergeCell ref="B92:D92"/>
    <mergeCell ref="B53:D53"/>
    <mergeCell ref="B56:D56"/>
    <mergeCell ref="B57:D57"/>
    <mergeCell ref="B71:D71"/>
    <mergeCell ref="B74:D74"/>
    <mergeCell ref="B75:D75"/>
    <mergeCell ref="B19:D19"/>
    <mergeCell ref="B22:D22"/>
    <mergeCell ref="B23:D23"/>
    <mergeCell ref="B36:D36"/>
    <mergeCell ref="B39:D39"/>
    <mergeCell ref="B40:D40"/>
    <mergeCell ref="B1:E1"/>
    <mergeCell ref="B2:E2"/>
    <mergeCell ref="C3:E3"/>
    <mergeCell ref="C4:E4"/>
    <mergeCell ref="C5:E5"/>
    <mergeCell ref="C6:E6"/>
  </mergeCells>
  <printOptions horizontalCentered="1"/>
  <pageMargins left="0.19652777777777777" right="0.39374999999999999" top="0.2361111111111111" bottom="0.59027777777777779" header="0.51180555555555551" footer="0.51180555555555551"/>
  <pageSetup paperSize="9" scale="84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26" sqref="B26"/>
    </sheetView>
  </sheetViews>
  <sheetFormatPr defaultRowHeight="14.25" x14ac:dyDescent="0.2"/>
  <cols>
    <col min="1" max="1" width="20.85546875" style="46" customWidth="1"/>
    <col min="2" max="2" width="33" style="46" customWidth="1"/>
    <col min="3" max="3" width="6.7109375" style="46" customWidth="1"/>
    <col min="4" max="4" width="11" style="46" customWidth="1"/>
    <col min="5" max="5" width="8" style="46" customWidth="1"/>
    <col min="6" max="7" width="15.140625" style="46" customWidth="1"/>
    <col min="8" max="16384" width="9.140625" style="46"/>
  </cols>
  <sheetData>
    <row r="1" spans="1:7" ht="25.5" x14ac:dyDescent="0.2">
      <c r="A1" s="106"/>
      <c r="B1" s="106"/>
      <c r="C1" s="106"/>
      <c r="D1" s="106"/>
      <c r="E1" s="106"/>
      <c r="F1" s="106"/>
    </row>
    <row r="2" spans="1:7" s="2" customFormat="1" ht="15" x14ac:dyDescent="0.2">
      <c r="A2" s="107"/>
      <c r="B2" s="107"/>
      <c r="C2" s="107"/>
      <c r="D2" s="107"/>
    </row>
    <row r="3" spans="1:7" s="2" customFormat="1" ht="15.75" x14ac:dyDescent="0.2">
      <c r="A3" s="41" t="s">
        <v>41</v>
      </c>
      <c r="B3" s="94">
        <f>organizzazione!C3</f>
        <v>0</v>
      </c>
      <c r="C3" s="94"/>
      <c r="D3" s="94"/>
      <c r="E3" s="94"/>
      <c r="F3" s="94"/>
      <c r="G3" s="9"/>
    </row>
    <row r="4" spans="1:7" s="2" customFormat="1" x14ac:dyDescent="0.2">
      <c r="A4" s="7" t="s">
        <v>2</v>
      </c>
      <c r="B4" s="94">
        <f>organizzazione!C4</f>
        <v>0</v>
      </c>
      <c r="C4" s="94"/>
      <c r="D4" s="94"/>
      <c r="E4" s="94"/>
      <c r="F4" s="94"/>
    </row>
    <row r="5" spans="1:7" s="2" customFormat="1" x14ac:dyDescent="0.2">
      <c r="A5" s="7" t="s">
        <v>3</v>
      </c>
      <c r="B5" s="94">
        <f>organizzazione!C5</f>
        <v>0</v>
      </c>
      <c r="C5" s="94"/>
      <c r="D5" s="94"/>
      <c r="E5" s="94"/>
      <c r="F5" s="94"/>
    </row>
    <row r="6" spans="1:7" s="2" customFormat="1" x14ac:dyDescent="0.2">
      <c r="A6" s="7" t="s">
        <v>4</v>
      </c>
      <c r="B6" s="94">
        <f>organizzazione!C6</f>
        <v>0</v>
      </c>
      <c r="C6" s="94"/>
      <c r="D6" s="94"/>
      <c r="E6" s="94"/>
      <c r="F6" s="94"/>
    </row>
    <row r="7" spans="1:7" s="2" customFormat="1" ht="15" x14ac:dyDescent="0.2">
      <c r="A7" s="41"/>
      <c r="B7" s="48"/>
      <c r="C7" s="48"/>
      <c r="D7" s="48"/>
      <c r="E7" s="48"/>
      <c r="F7" s="48"/>
    </row>
    <row r="8" spans="1:7" s="2" customFormat="1" ht="15" x14ac:dyDescent="0.2">
      <c r="A8" s="107"/>
      <c r="B8" s="107"/>
      <c r="C8" s="107"/>
      <c r="D8" s="107"/>
      <c r="F8" s="49" t="s">
        <v>42</v>
      </c>
      <c r="G8" s="19" t="s">
        <v>43</v>
      </c>
    </row>
    <row r="9" spans="1:7" x14ac:dyDescent="0.2">
      <c r="A9" s="50"/>
      <c r="B9" s="51"/>
      <c r="C9" s="52" t="s">
        <v>44</v>
      </c>
      <c r="D9" s="51"/>
      <c r="E9" s="51"/>
      <c r="F9" s="53"/>
      <c r="G9" s="53"/>
    </row>
    <row r="10" spans="1:7" ht="24" customHeight="1" x14ac:dyDescent="0.2">
      <c r="A10" s="108" t="s">
        <v>35</v>
      </c>
      <c r="B10" s="54" t="s">
        <v>45</v>
      </c>
      <c r="C10" s="55">
        <v>0</v>
      </c>
      <c r="D10" s="56" t="s">
        <v>46</v>
      </c>
      <c r="E10" s="57">
        <v>10</v>
      </c>
      <c r="F10" s="58">
        <f>C10*E10</f>
        <v>0</v>
      </c>
      <c r="G10" s="58">
        <f t="shared" ref="G10:G15" si="0">C10*E10</f>
        <v>0</v>
      </c>
    </row>
    <row r="11" spans="1:7" ht="21" customHeight="1" x14ac:dyDescent="0.2">
      <c r="A11" s="108"/>
      <c r="B11" s="59" t="s">
        <v>47</v>
      </c>
      <c r="C11" s="55">
        <v>0</v>
      </c>
      <c r="D11" s="60" t="s">
        <v>48</v>
      </c>
      <c r="E11" s="61">
        <v>0</v>
      </c>
      <c r="F11" s="58">
        <f>C11*E11</f>
        <v>0</v>
      </c>
      <c r="G11" s="58">
        <f t="shared" si="0"/>
        <v>0</v>
      </c>
    </row>
    <row r="12" spans="1:7" ht="21" customHeight="1" x14ac:dyDescent="0.2">
      <c r="A12" s="108"/>
      <c r="B12" s="62" t="s">
        <v>49</v>
      </c>
      <c r="C12" s="55">
        <v>0</v>
      </c>
      <c r="D12" s="56" t="s">
        <v>46</v>
      </c>
      <c r="E12" s="57">
        <v>10</v>
      </c>
      <c r="F12" s="58">
        <f>C12*E12</f>
        <v>0</v>
      </c>
      <c r="G12" s="58">
        <f t="shared" si="0"/>
        <v>0</v>
      </c>
    </row>
    <row r="13" spans="1:7" ht="27" customHeight="1" x14ac:dyDescent="0.2">
      <c r="A13" s="108"/>
      <c r="B13" s="62" t="s">
        <v>50</v>
      </c>
      <c r="C13" s="55">
        <v>0</v>
      </c>
      <c r="D13" s="56" t="s">
        <v>46</v>
      </c>
      <c r="E13" s="57">
        <v>10</v>
      </c>
      <c r="F13" s="58">
        <f>C13*E13</f>
        <v>0</v>
      </c>
      <c r="G13" s="58">
        <f t="shared" si="0"/>
        <v>0</v>
      </c>
    </row>
    <row r="14" spans="1:7" ht="21" customHeight="1" x14ac:dyDescent="0.2">
      <c r="A14" s="108"/>
      <c r="B14" s="62" t="s">
        <v>51</v>
      </c>
      <c r="C14" s="55">
        <v>0</v>
      </c>
      <c r="D14" s="63"/>
      <c r="E14" s="61"/>
      <c r="F14" s="58"/>
      <c r="G14" s="58"/>
    </row>
    <row r="15" spans="1:7" ht="21" customHeight="1" x14ac:dyDescent="0.2">
      <c r="A15" s="108"/>
      <c r="B15" s="64" t="s">
        <v>52</v>
      </c>
      <c r="C15" s="65">
        <v>0</v>
      </c>
      <c r="D15" s="20" t="s">
        <v>48</v>
      </c>
      <c r="E15" s="66"/>
      <c r="F15" s="58">
        <f>C15*E15</f>
        <v>0</v>
      </c>
      <c r="G15" s="58">
        <f t="shared" si="0"/>
        <v>0</v>
      </c>
    </row>
    <row r="16" spans="1:7" ht="21" customHeight="1" x14ac:dyDescent="0.2">
      <c r="A16" s="108"/>
      <c r="B16" s="109" t="s">
        <v>53</v>
      </c>
      <c r="C16" s="109"/>
      <c r="D16" s="109"/>
      <c r="E16" s="109"/>
      <c r="F16" s="67" t="s">
        <v>54</v>
      </c>
      <c r="G16" s="67" t="s">
        <v>54</v>
      </c>
    </row>
    <row r="17" spans="1:7" x14ac:dyDescent="0.2">
      <c r="A17" s="110"/>
      <c r="B17" s="110"/>
      <c r="C17" s="110"/>
      <c r="D17" s="110"/>
      <c r="E17" s="110"/>
      <c r="F17" s="110"/>
      <c r="G17" s="68"/>
    </row>
    <row r="18" spans="1:7" x14ac:dyDescent="0.2">
      <c r="A18" s="96" t="s">
        <v>55</v>
      </c>
      <c r="B18" s="96"/>
      <c r="C18" s="96"/>
      <c r="D18" s="96"/>
      <c r="E18" s="96"/>
      <c r="F18" s="69">
        <f>SUM(F10:F16)-(F13*2)</f>
        <v>0</v>
      </c>
      <c r="G18" s="69">
        <f>SUM(G10:G16)-(G13*2)</f>
        <v>0</v>
      </c>
    </row>
    <row r="19" spans="1:7" x14ac:dyDescent="0.2">
      <c r="A19" s="111"/>
      <c r="B19" s="111"/>
      <c r="C19" s="111"/>
      <c r="D19" s="111"/>
      <c r="E19" s="111"/>
      <c r="F19" s="111"/>
    </row>
    <row r="20" spans="1:7" ht="14.25" customHeight="1" x14ac:dyDescent="0.2">
      <c r="A20" s="112" t="s">
        <v>36</v>
      </c>
      <c r="B20" s="96" t="s">
        <v>56</v>
      </c>
      <c r="C20" s="96"/>
      <c r="D20" s="96"/>
      <c r="E20" s="96"/>
      <c r="F20" s="67">
        <v>0</v>
      </c>
      <c r="G20" s="67">
        <v>0</v>
      </c>
    </row>
    <row r="21" spans="1:7" x14ac:dyDescent="0.2">
      <c r="A21" s="112"/>
      <c r="B21" s="96" t="s">
        <v>57</v>
      </c>
      <c r="C21" s="96"/>
      <c r="D21" s="96"/>
      <c r="E21" s="96"/>
      <c r="F21" s="67">
        <v>0</v>
      </c>
      <c r="G21" s="67">
        <v>0</v>
      </c>
    </row>
    <row r="22" spans="1:7" x14ac:dyDescent="0.2">
      <c r="A22" s="112"/>
      <c r="B22" s="113" t="s">
        <v>58</v>
      </c>
      <c r="C22" s="113"/>
      <c r="D22" s="113"/>
      <c r="E22" s="113"/>
      <c r="F22" s="67">
        <v>0</v>
      </c>
      <c r="G22" s="67">
        <v>0</v>
      </c>
    </row>
    <row r="23" spans="1:7" x14ac:dyDescent="0.2">
      <c r="A23" s="112"/>
      <c r="B23" s="96" t="s">
        <v>59</v>
      </c>
      <c r="C23" s="96"/>
      <c r="D23" s="96"/>
      <c r="E23" s="96"/>
      <c r="F23" s="67">
        <v>0</v>
      </c>
      <c r="G23" s="67">
        <v>0</v>
      </c>
    </row>
    <row r="24" spans="1:7" x14ac:dyDescent="0.2">
      <c r="A24" s="112"/>
      <c r="B24" s="96" t="s">
        <v>60</v>
      </c>
      <c r="C24" s="96"/>
      <c r="D24" s="96"/>
      <c r="E24" s="96"/>
      <c r="F24" s="67">
        <v>0</v>
      </c>
      <c r="G24" s="67">
        <v>0</v>
      </c>
    </row>
    <row r="25" spans="1:7" x14ac:dyDescent="0.2">
      <c r="A25" s="112"/>
      <c r="B25" s="96" t="s">
        <v>61</v>
      </c>
      <c r="C25" s="96"/>
      <c r="D25" s="96"/>
      <c r="E25" s="96"/>
      <c r="F25" s="67">
        <v>0</v>
      </c>
      <c r="G25" s="67">
        <v>0</v>
      </c>
    </row>
    <row r="26" spans="1:7" x14ac:dyDescent="0.2">
      <c r="A26" s="112"/>
      <c r="B26" s="96" t="s">
        <v>62</v>
      </c>
      <c r="C26" s="96"/>
      <c r="D26" s="96"/>
      <c r="E26" s="96"/>
      <c r="F26" s="67">
        <v>0</v>
      </c>
      <c r="G26" s="67">
        <v>0</v>
      </c>
    </row>
    <row r="27" spans="1:7" x14ac:dyDescent="0.2">
      <c r="A27" s="114"/>
      <c r="B27" s="114"/>
      <c r="C27" s="114"/>
      <c r="D27" s="114"/>
      <c r="E27" s="114"/>
      <c r="F27" s="114"/>
    </row>
    <row r="28" spans="1:7" x14ac:dyDescent="0.2">
      <c r="A28" s="96"/>
      <c r="B28" s="96"/>
      <c r="C28" s="96"/>
      <c r="D28" s="96"/>
      <c r="E28" s="96"/>
      <c r="F28" s="71">
        <f>SUM(F20:F26)</f>
        <v>0</v>
      </c>
      <c r="G28" s="71">
        <f>SUM(G20:G26)</f>
        <v>0</v>
      </c>
    </row>
    <row r="29" spans="1:7" ht="21" customHeight="1" x14ac:dyDescent="0.2">
      <c r="A29" s="96"/>
      <c r="B29" s="96"/>
      <c r="C29" s="96"/>
      <c r="D29" s="96"/>
      <c r="E29" s="96"/>
      <c r="F29" s="96"/>
    </row>
    <row r="30" spans="1:7" x14ac:dyDescent="0.2">
      <c r="A30" s="70"/>
      <c r="B30" s="115" t="s">
        <v>63</v>
      </c>
      <c r="C30" s="115"/>
      <c r="D30" s="115"/>
      <c r="E30" s="115"/>
      <c r="F30" s="71">
        <f>F18</f>
        <v>0</v>
      </c>
      <c r="G30" s="71">
        <f>G18</f>
        <v>0</v>
      </c>
    </row>
    <row r="31" spans="1:7" ht="21" customHeight="1" x14ac:dyDescent="0.2">
      <c r="A31" s="70"/>
      <c r="B31" s="115" t="s">
        <v>64</v>
      </c>
      <c r="C31" s="115"/>
      <c r="D31" s="115"/>
      <c r="E31" s="115"/>
      <c r="F31" s="71">
        <f>F28</f>
        <v>0</v>
      </c>
      <c r="G31" s="71">
        <f>G28</f>
        <v>0</v>
      </c>
    </row>
    <row r="32" spans="1:7" x14ac:dyDescent="0.2">
      <c r="A32" s="116"/>
      <c r="B32" s="116"/>
      <c r="C32" s="116"/>
      <c r="D32" s="116"/>
      <c r="E32" s="116"/>
      <c r="F32" s="116"/>
    </row>
    <row r="33" spans="1:7" ht="21" customHeight="1" x14ac:dyDescent="0.2">
      <c r="A33" s="117"/>
      <c r="B33" s="117"/>
      <c r="C33" s="117"/>
      <c r="D33" s="117"/>
      <c r="E33" s="117"/>
      <c r="F33" s="72">
        <f>F30-F31</f>
        <v>0</v>
      </c>
      <c r="G33" s="72">
        <f>G30-G31</f>
        <v>0</v>
      </c>
    </row>
    <row r="34" spans="1:7" ht="21" customHeight="1" x14ac:dyDescent="0.2">
      <c r="A34" s="41"/>
      <c r="B34" s="73"/>
      <c r="C34" s="73"/>
      <c r="D34" s="73"/>
      <c r="E34" s="73"/>
      <c r="F34" s="74"/>
      <c r="G34" s="74"/>
    </row>
    <row r="35" spans="1:7" ht="21" customHeight="1" x14ac:dyDescent="0.2">
      <c r="A35" s="41"/>
      <c r="B35" s="73"/>
      <c r="C35" s="73"/>
      <c r="D35" s="73"/>
      <c r="E35" s="73"/>
      <c r="F35" s="74"/>
      <c r="G35" s="74"/>
    </row>
    <row r="36" spans="1:7" ht="21" customHeight="1" x14ac:dyDescent="0.2">
      <c r="A36" s="41"/>
      <c r="B36" s="73"/>
      <c r="C36" s="73"/>
      <c r="D36" s="73"/>
      <c r="E36" s="73"/>
      <c r="F36" s="74"/>
      <c r="G36" s="74"/>
    </row>
  </sheetData>
  <sheetProtection selectLockedCells="1" selectUnlockedCells="1"/>
  <mergeCells count="27">
    <mergeCell ref="A33:E33"/>
    <mergeCell ref="A27:F27"/>
    <mergeCell ref="A28:E28"/>
    <mergeCell ref="A29:F29"/>
    <mergeCell ref="B30:E30"/>
    <mergeCell ref="B31:E31"/>
    <mergeCell ref="A32:F32"/>
    <mergeCell ref="A20:A26"/>
    <mergeCell ref="B20:E20"/>
    <mergeCell ref="B21:E21"/>
    <mergeCell ref="B22:E22"/>
    <mergeCell ref="B23:E23"/>
    <mergeCell ref="B24:E24"/>
    <mergeCell ref="B25:E25"/>
    <mergeCell ref="B26:E26"/>
    <mergeCell ref="A8:D8"/>
    <mergeCell ref="A10:A16"/>
    <mergeCell ref="B16:E16"/>
    <mergeCell ref="A17:F17"/>
    <mergeCell ref="A18:E18"/>
    <mergeCell ref="A19:F19"/>
    <mergeCell ref="A1:F1"/>
    <mergeCell ref="A2:D2"/>
    <mergeCell ref="B3:F3"/>
    <mergeCell ref="B4:F4"/>
    <mergeCell ref="B5:F5"/>
    <mergeCell ref="B6:F6"/>
  </mergeCells>
  <pageMargins left="0.39583333333333331" right="0.29166666666666669" top="0.25" bottom="0.3645833333333333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C4" sqref="C4"/>
    </sheetView>
  </sheetViews>
  <sheetFormatPr defaultRowHeight="12.75" x14ac:dyDescent="0.2"/>
  <cols>
    <col min="1" max="1" width="4.28515625" style="75" customWidth="1"/>
    <col min="2" max="2" width="15.42578125" style="75" customWidth="1"/>
    <col min="3" max="3" width="27.5703125" style="75" customWidth="1"/>
    <col min="4" max="4" width="19" style="75" customWidth="1"/>
    <col min="5" max="5" width="18.140625" style="75" customWidth="1"/>
    <col min="6" max="6" width="18.5703125" style="75" customWidth="1"/>
    <col min="7" max="16384" width="9.140625" style="75"/>
  </cols>
  <sheetData>
    <row r="1" spans="1:6" ht="57.75" customHeight="1" x14ac:dyDescent="0.2">
      <c r="A1" s="106" t="s">
        <v>65</v>
      </c>
      <c r="B1" s="106"/>
      <c r="C1" s="106"/>
      <c r="D1" s="106"/>
      <c r="E1" s="106"/>
    </row>
    <row r="2" spans="1:6" ht="9.75" customHeight="1" x14ac:dyDescent="0.2">
      <c r="A2" s="106"/>
      <c r="B2" s="106"/>
      <c r="C2" s="106"/>
      <c r="D2" s="106"/>
      <c r="E2" s="106"/>
    </row>
    <row r="3" spans="1:6" s="2" customFormat="1" ht="15.75" x14ac:dyDescent="0.2">
      <c r="A3" s="1"/>
      <c r="B3" s="41"/>
      <c r="C3" s="118">
        <f>organizzazione!C3</f>
        <v>0</v>
      </c>
      <c r="D3" s="118"/>
      <c r="E3" s="118"/>
      <c r="F3" s="118"/>
    </row>
    <row r="4" spans="1:6" s="2" customFormat="1" ht="15.75" x14ac:dyDescent="0.2">
      <c r="A4" s="1"/>
      <c r="B4" s="41"/>
      <c r="E4" s="76"/>
      <c r="F4" s="76"/>
    </row>
    <row r="5" spans="1:6" s="5" customFormat="1" ht="15" x14ac:dyDescent="0.2">
      <c r="A5" s="4"/>
      <c r="B5" s="7" t="s">
        <v>2</v>
      </c>
      <c r="C5" s="94">
        <f>organizzazione!C4</f>
        <v>0</v>
      </c>
      <c r="D5" s="94"/>
      <c r="E5" s="94"/>
      <c r="F5" s="77"/>
    </row>
    <row r="6" spans="1:6" s="5" customFormat="1" ht="15" x14ac:dyDescent="0.2">
      <c r="A6" s="4"/>
      <c r="B6" s="7" t="s">
        <v>3</v>
      </c>
      <c r="C6" s="94">
        <f>organizzazione!C5</f>
        <v>0</v>
      </c>
      <c r="D6" s="94"/>
      <c r="E6" s="94"/>
      <c r="F6" s="77"/>
    </row>
    <row r="7" spans="1:6" s="5" customFormat="1" ht="15" x14ac:dyDescent="0.2">
      <c r="A7" s="4"/>
      <c r="B7" s="7" t="s">
        <v>4</v>
      </c>
      <c r="C7" s="94">
        <f>organizzazione!C6</f>
        <v>0</v>
      </c>
      <c r="D7" s="94"/>
      <c r="E7" s="94"/>
      <c r="F7" s="77"/>
    </row>
    <row r="8" spans="1:6" s="5" customFormat="1" ht="15" x14ac:dyDescent="0.2">
      <c r="A8" s="4"/>
      <c r="B8" s="7"/>
      <c r="C8" s="78"/>
      <c r="D8" s="78"/>
      <c r="E8" s="77"/>
      <c r="F8" s="77"/>
    </row>
    <row r="9" spans="1:6" s="2" customFormat="1" ht="15" x14ac:dyDescent="0.2">
      <c r="A9" s="1"/>
      <c r="B9" s="47"/>
      <c r="E9" s="79" t="s">
        <v>42</v>
      </c>
      <c r="F9" s="79" t="s">
        <v>43</v>
      </c>
    </row>
    <row r="10" spans="1:6" s="2" customFormat="1" ht="15" x14ac:dyDescent="0.2">
      <c r="A10" s="1"/>
      <c r="B10" s="47"/>
      <c r="C10" s="5"/>
      <c r="E10" s="53"/>
      <c r="F10" s="53"/>
    </row>
    <row r="11" spans="1:6" s="5" customFormat="1" ht="15" x14ac:dyDescent="0.2">
      <c r="A11" s="4"/>
      <c r="B11" s="6"/>
      <c r="E11" s="80"/>
      <c r="F11" s="80"/>
    </row>
    <row r="12" spans="1:6" ht="21" customHeight="1" x14ac:dyDescent="0.2">
      <c r="A12" s="119" t="s">
        <v>66</v>
      </c>
      <c r="B12" s="119"/>
      <c r="C12" s="119"/>
      <c r="D12" s="74" t="s">
        <v>67</v>
      </c>
      <c r="E12" s="81"/>
      <c r="F12" s="81">
        <f>organizzazione!F101</f>
        <v>0</v>
      </c>
    </row>
    <row r="13" spans="1:6" s="82" customFormat="1" ht="14.25" x14ac:dyDescent="0.2">
      <c r="A13" s="120"/>
      <c r="B13" s="120"/>
      <c r="C13" s="120"/>
      <c r="D13" s="120"/>
      <c r="E13" s="120"/>
    </row>
    <row r="14" spans="1:6" ht="21" customHeight="1" x14ac:dyDescent="0.2">
      <c r="A14" s="119" t="s">
        <v>68</v>
      </c>
      <c r="B14" s="119"/>
      <c r="C14" s="119"/>
      <c r="D14" s="74" t="s">
        <v>67</v>
      </c>
      <c r="E14" s="83"/>
      <c r="F14" s="83">
        <f>gestione!G33</f>
        <v>0</v>
      </c>
    </row>
    <row r="15" spans="1:6" s="82" customFormat="1" ht="14.25" x14ac:dyDescent="0.2">
      <c r="A15" s="120"/>
      <c r="B15" s="120"/>
      <c r="C15" s="120"/>
      <c r="D15" s="120"/>
      <c r="E15" s="120"/>
    </row>
    <row r="16" spans="1:6" ht="21" customHeight="1" x14ac:dyDescent="0.2">
      <c r="A16" s="121"/>
      <c r="B16" s="121"/>
      <c r="C16" s="121"/>
      <c r="D16" s="84" t="s">
        <v>69</v>
      </c>
      <c r="E16" s="85">
        <f>E12+E14</f>
        <v>0</v>
      </c>
      <c r="F16" s="81">
        <f>F12+F14</f>
        <v>0</v>
      </c>
    </row>
    <row r="17" spans="1:6" ht="15" customHeight="1" x14ac:dyDescent="0.2">
      <c r="A17" s="121"/>
      <c r="B17" s="121"/>
      <c r="C17" s="121"/>
      <c r="D17" s="121"/>
      <c r="E17" s="121"/>
    </row>
    <row r="18" spans="1:6" ht="12.75" customHeight="1" x14ac:dyDescent="0.2">
      <c r="A18" s="122" t="s">
        <v>70</v>
      </c>
      <c r="B18" s="122"/>
      <c r="C18" s="122"/>
      <c r="D18" s="122"/>
      <c r="E18" s="122"/>
    </row>
    <row r="19" spans="1:6" x14ac:dyDescent="0.2">
      <c r="A19" s="121"/>
      <c r="B19" s="121"/>
      <c r="C19" s="121"/>
      <c r="D19" s="121"/>
      <c r="E19" s="121"/>
    </row>
    <row r="20" spans="1:6" ht="12.75" customHeight="1" x14ac:dyDescent="0.2">
      <c r="A20" s="86" t="s">
        <v>71</v>
      </c>
      <c r="B20" s="123" t="s">
        <v>72</v>
      </c>
      <c r="C20" s="123"/>
      <c r="D20" s="123"/>
      <c r="E20" s="86"/>
      <c r="F20" s="86"/>
    </row>
    <row r="21" spans="1:6" ht="15.75" customHeight="1" x14ac:dyDescent="0.2">
      <c r="B21" s="124" t="s">
        <v>73</v>
      </c>
      <c r="C21" s="124"/>
      <c r="D21" s="124"/>
    </row>
    <row r="22" spans="1:6" ht="15.75" x14ac:dyDescent="0.2">
      <c r="A22" s="86"/>
      <c r="B22" s="124"/>
      <c r="C22" s="124"/>
      <c r="D22" s="124"/>
      <c r="E22" s="86"/>
      <c r="F22" s="86"/>
    </row>
    <row r="23" spans="1:6" ht="15.75" x14ac:dyDescent="0.2">
      <c r="C23" s="86"/>
      <c r="D23" s="86"/>
    </row>
    <row r="24" spans="1:6" ht="12.75" customHeight="1" x14ac:dyDescent="0.2">
      <c r="A24" s="86" t="s">
        <v>74</v>
      </c>
      <c r="B24" s="123" t="s">
        <v>75</v>
      </c>
      <c r="C24" s="123"/>
      <c r="D24" s="123">
        <v>0</v>
      </c>
      <c r="E24" s="86"/>
      <c r="F24" s="86"/>
    </row>
    <row r="25" spans="1:6" ht="15" x14ac:dyDescent="0.2">
      <c r="B25" s="87" t="s">
        <v>76</v>
      </c>
      <c r="C25" s="88"/>
      <c r="D25" s="88"/>
    </row>
    <row r="26" spans="1:6" ht="14.25" x14ac:dyDescent="0.2">
      <c r="B26" s="89" t="s">
        <v>77</v>
      </c>
      <c r="C26" s="90"/>
      <c r="D26" s="90"/>
    </row>
    <row r="27" spans="1:6" ht="15" x14ac:dyDescent="0.2">
      <c r="B27" s="87" t="s">
        <v>78</v>
      </c>
      <c r="C27" s="90"/>
      <c r="D27" s="90"/>
    </row>
    <row r="28" spans="1:6" ht="15" x14ac:dyDescent="0.2">
      <c r="B28" s="87" t="s">
        <v>79</v>
      </c>
      <c r="C28" s="90"/>
      <c r="D28" s="90"/>
    </row>
    <row r="29" spans="1:6" ht="15" x14ac:dyDescent="0.2">
      <c r="B29" s="87" t="s">
        <v>80</v>
      </c>
      <c r="C29" s="90"/>
      <c r="D29" s="90"/>
    </row>
    <row r="30" spans="1:6" ht="15.75" x14ac:dyDescent="0.2">
      <c r="B30" s="86"/>
    </row>
    <row r="31" spans="1:6" ht="15.75" x14ac:dyDescent="0.2">
      <c r="B31" s="86" t="s">
        <v>81</v>
      </c>
    </row>
  </sheetData>
  <sheetProtection selectLockedCells="1" selectUnlockedCells="1"/>
  <mergeCells count="17">
    <mergeCell ref="A18:E18"/>
    <mergeCell ref="A19:E19"/>
    <mergeCell ref="B20:D20"/>
    <mergeCell ref="B21:D22"/>
    <mergeCell ref="B24:D24"/>
    <mergeCell ref="A12:C12"/>
    <mergeCell ref="A13:E13"/>
    <mergeCell ref="A14:C14"/>
    <mergeCell ref="A15:E15"/>
    <mergeCell ref="A16:C16"/>
    <mergeCell ref="A17:E17"/>
    <mergeCell ref="A1:E1"/>
    <mergeCell ref="A2:E2"/>
    <mergeCell ref="C3:F3"/>
    <mergeCell ref="C5:E5"/>
    <mergeCell ref="C6:E6"/>
    <mergeCell ref="C7:E7"/>
  </mergeCells>
  <pageMargins left="0.15" right="0.13333333333333333" top="0.3125" bottom="0.35416666666666669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organizzazione</vt:lpstr>
      <vt:lpstr>gestione</vt:lpstr>
      <vt:lpstr>BILANCIO TOTALE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2019-03-14T16:15:01Z</dcterms:created>
  <dcterms:modified xsi:type="dcterms:W3CDTF">2019-03-14T16:15:02Z</dcterms:modified>
</cp:coreProperties>
</file>